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2" windowWidth="15300" windowHeight="4080" activeTab="3"/>
  </bookViews>
  <sheets>
    <sheet name="Титульный" sheetId="1" r:id="rId1"/>
    <sheet name="Раздел 1" sheetId="2" r:id="rId2"/>
    <sheet name="Раздел 2" sheetId="3" r:id="rId3"/>
    <sheet name="Раздел 3" sheetId="4" r:id="rId4"/>
    <sheet name="часть 2 Раздел 1" sheetId="5" r:id="rId5"/>
    <sheet name="часть 2 раздел 2" sheetId="6" r:id="rId6"/>
  </sheets>
  <definedNames>
    <definedName name="_xlnm.Print_Area" localSheetId="1">'Раздел 1'!$A$1:$N$26</definedName>
    <definedName name="_xlnm.Print_Area" localSheetId="2">'Раздел 2'!$A$1:$N$26</definedName>
    <definedName name="_xlnm.Print_Area" localSheetId="0">'Титульный'!$A$1:$N$18</definedName>
    <definedName name="_xlnm.Print_Area" localSheetId="4">'часть 2 Раздел 1'!$A$1:$M$26</definedName>
    <definedName name="_xlnm.Print_Area" localSheetId="5">'часть 2 раздел 2'!$A$1:$M$24</definedName>
  </definedNames>
  <calcPr fullCalcOnLoad="1"/>
</workbook>
</file>

<file path=xl/sharedStrings.xml><?xml version="1.0" encoding="utf-8"?>
<sst xmlns="http://schemas.openxmlformats.org/spreadsheetml/2006/main" count="306" uniqueCount="99">
  <si>
    <t>Коды</t>
  </si>
  <si>
    <t>Форма</t>
  </si>
  <si>
    <t>Дата</t>
  </si>
  <si>
    <t>по сводному</t>
  </si>
  <si>
    <t>реестру</t>
  </si>
  <si>
    <t>Уникальный номер</t>
  </si>
  <si>
    <t>по базовому</t>
  </si>
  <si>
    <t>наименование</t>
  </si>
  <si>
    <t>(отраслевому) перечню</t>
  </si>
  <si>
    <t>Наименование муниципального учреждения г.Чебоксары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</si>
  <si>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</si>
  <si>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</si>
  <si>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</si>
  <si>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3.2. Показатели, характеризующие объем муниципальной услуги:</t>
  </si>
  <si>
    <t>Раздел 1.</t>
  </si>
  <si>
    <t>очная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</si>
  <si>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</si>
  <si>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</si>
  <si>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</si>
  <si>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наименование показателя</t>
  </si>
  <si>
    <t>процент</t>
  </si>
  <si>
    <t>Категория потребителей</t>
  </si>
  <si>
    <t>Виды образовательных программ</t>
  </si>
  <si>
    <t>не указано</t>
  </si>
  <si>
    <t>Возраст обучающихся</t>
  </si>
  <si>
    <t>Доля родителей (законных представителей), удовлетворенных условиями и качеством предоставляемой услуги</t>
  </si>
  <si>
    <t>Число обучающихся</t>
  </si>
  <si>
    <t xml:space="preserve">Физические лица </t>
  </si>
  <si>
    <t>Число детей</t>
  </si>
  <si>
    <t>Реализация дополнительных общеразвивающих программ</t>
  </si>
  <si>
    <t>по ОКВЭД</t>
  </si>
  <si>
    <t xml:space="preserve">Виды деятельности муниципального учреждения г. Чебоксары (обособленного подразделения)        </t>
  </si>
  <si>
    <t xml:space="preserve">по ОКУД </t>
  </si>
  <si>
    <t xml:space="preserve">Вид муниципального учреждения г. Чебоксары                                                                                            </t>
  </si>
  <si>
    <t>3.1. Показатели, характеризующие качество муниципальной услуги3:</t>
  </si>
  <si>
    <t>Показатель качества муниципальной услуги</t>
  </si>
  <si>
    <t>Показатель объема муниципальной услуги</t>
  </si>
  <si>
    <t>человек</t>
  </si>
  <si>
    <t>Раздел 2.</t>
  </si>
  <si>
    <t>Период пребывания</t>
  </si>
  <si>
    <t>Доля штатных педагогических работников, имеющих высшее образование</t>
  </si>
  <si>
    <t>Доля штатных педагогических работников, имеющих высшую квалификационную категорию</t>
  </si>
  <si>
    <t>Направленность образовательной программы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</si>
  <si>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</si>
  <si>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 xml:space="preserve">единица измерения </t>
  </si>
  <si>
    <t>код по ОКЕИ</t>
  </si>
  <si>
    <t xml:space="preserve">Среднее общее образование                                                                                                                                     </t>
  </si>
  <si>
    <t xml:space="preserve">Общеобразовательная организация                                                                                            </t>
  </si>
  <si>
    <t>Физические лица</t>
  </si>
  <si>
    <t>адаптированная образовательная программа</t>
  </si>
  <si>
    <t>художественная</t>
  </si>
  <si>
    <t>физкультурно-спортивная</t>
  </si>
  <si>
    <t>техническая</t>
  </si>
  <si>
    <t>Справочник периодов пребывания</t>
  </si>
  <si>
    <t>в каникулярное время с дневным пребыванием</t>
  </si>
  <si>
    <t>10028000000000002005101</t>
  </si>
  <si>
    <t>977010000131005130110028000000000002005101201</t>
  </si>
  <si>
    <t>Организация отдыха детей и молодежи</t>
  </si>
  <si>
    <t>Показатель, характеризующий содержание муниципальной работы</t>
  </si>
  <si>
    <t>Показатель, характеризующий условия (формы) оказания муниципальной работы</t>
  </si>
  <si>
    <t xml:space="preserve">единица </t>
  </si>
  <si>
    <t>Число детей-сирот и детей, оставшихся без попечения родителей</t>
  </si>
  <si>
    <t>Раздел 82.</t>
  </si>
  <si>
    <t>11Г42001000100401004100</t>
  </si>
  <si>
    <t>977010000131005130111Г42001000100401004100201</t>
  </si>
  <si>
    <t>11Г42001000100301005100</t>
  </si>
  <si>
    <t>977010000131005130111Г42001000100301005100201</t>
  </si>
  <si>
    <t>11Г42001000100101007100</t>
  </si>
  <si>
    <t>9770100001310051301111Г42001000100101007100201</t>
  </si>
  <si>
    <t xml:space="preserve">утвержденно в муниципальном задании на год
</t>
  </si>
  <si>
    <t xml:space="preserve">исполнено на отчетную дату
</t>
  </si>
  <si>
    <t xml:space="preserve">допустимое (возможное) отклонение
</t>
  </si>
  <si>
    <t xml:space="preserve">отклонение, превышающее допустимое (возможное) значение
</t>
  </si>
  <si>
    <t xml:space="preserve">причина отклонения
</t>
  </si>
  <si>
    <t xml:space="preserve">Средний размер платы (цена, тариф)
</t>
  </si>
  <si>
    <t>единица измерения</t>
  </si>
  <si>
    <t>код  по ОКЕИ</t>
  </si>
  <si>
    <t>ОТЧЕТ О ВЫПОЛНЕНИИ</t>
  </si>
  <si>
    <t>МУНИЦИПАЛЬНОГО ЗАДАНИЯ №</t>
  </si>
  <si>
    <t>85.14</t>
  </si>
  <si>
    <t>85.12</t>
  </si>
  <si>
    <t>85.13</t>
  </si>
  <si>
    <t>Муниципальное бюджетное образовательное учреждение дополнительного образования "Центр развития творчества детей и юношества "Росток" г. Чебоксары Чувашской Республики  Чувашской Республики</t>
  </si>
  <si>
    <t>Периодичность</t>
  </si>
  <si>
    <t>Раздел 1</t>
  </si>
  <si>
    <t>Раздел 3</t>
  </si>
  <si>
    <t>Количество  мероприятий</t>
  </si>
  <si>
    <t>Организация досуга детей,  подростков и молодежи</t>
  </si>
  <si>
    <t>10044100200000000003100</t>
  </si>
  <si>
    <t>977010000131005130110044100200000000003100201</t>
  </si>
  <si>
    <t>Культурно-досуговые, спортивно-массовые мероприятия</t>
  </si>
  <si>
    <t xml:space="preserve">Охват участников массовыми мероприятиями </t>
  </si>
  <si>
    <t xml:space="preserve">процент </t>
  </si>
  <si>
    <t xml:space="preserve">Удовлетворенность качеством оказания работы </t>
  </si>
  <si>
    <t>часть 2 раздел 2</t>
  </si>
  <si>
    <t xml:space="preserve">Часть 2. Сведения об оказываемых муниципальных работах </t>
  </si>
  <si>
    <t xml:space="preserve">Часть 1. Сведения об оказываемых муниципальных услугах </t>
  </si>
  <si>
    <t xml:space="preserve">и.о. директора МБОУДО "ЦРТДиЮ "Росток" г. Чебоксары           ______________________Л.Г. Чернова </t>
  </si>
  <si>
    <t>9 месяцев 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</si>
</sst>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/>
    </xf>
    <xf numFmtId="49" fontId="6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zoomScalePageLayoutView="0" workbookViewId="0" topLeftCell="A7">
      <selection activeCell="C14" sqref="C14"/>
    </sheetView>
  </sheetViews>
  <sheetFormatPr defaultColWidth="9.125" defaultRowHeight="12.75"/>
  <cols>
    <col min="1" max="11" width="9.125" style="1" customWidth="1"/>
    <col min="12" max="12" width="19.50390625" style="1" customWidth="1"/>
    <col min="13" max="13" width="16.00390625" style="4" customWidth="1"/>
    <col min="14" max="14" width="10.50390625" style="1" customWidth="1"/>
    <col min="15" max="16384" width="9.125" style="1" customWidth="1"/>
  </cols>
  <sheetData>
    <row r="1" spans="1:14" ht="24" customHeight="1">
      <c r="A1" s="31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7" customHeight="1">
      <c r="A2" s="31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4" ht="18">
      <c r="N4" s="2" t="s">
        <v>0</v>
      </c>
    </row>
    <row r="5" spans="1:14" ht="18">
      <c r="A5" s="33" t="s">
        <v>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6" t="s">
        <v>1</v>
      </c>
      <c r="N5" s="34">
        <v>506001</v>
      </c>
    </row>
    <row r="6" spans="1:14" ht="21.75" customHeight="1">
      <c r="A6" s="37" t="s">
        <v>82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6" t="s">
        <v>32</v>
      </c>
      <c r="N6" s="35"/>
    </row>
    <row r="7" spans="1:14" ht="33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5" t="s">
        <v>2</v>
      </c>
      <c r="N7" s="3"/>
    </row>
    <row r="8" spans="1:14" ht="15.75" customHeight="1">
      <c r="A8" s="1" t="s">
        <v>31</v>
      </c>
      <c r="M8" s="5" t="s">
        <v>3</v>
      </c>
      <c r="N8" s="3"/>
    </row>
    <row r="9" spans="1:14" ht="18">
      <c r="A9" s="29" t="s">
        <v>46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5" t="s">
        <v>4</v>
      </c>
      <c r="N9" s="3"/>
    </row>
    <row r="10" spans="1:14" ht="18">
      <c r="A10" s="36" t="s">
        <v>33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5" t="s">
        <v>30</v>
      </c>
      <c r="N10" s="3" t="s">
        <v>79</v>
      </c>
    </row>
    <row r="11" spans="1:14" ht="18">
      <c r="A11" s="29" t="s">
        <v>47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5" t="s">
        <v>30</v>
      </c>
      <c r="N11" s="3" t="s">
        <v>80</v>
      </c>
    </row>
    <row r="12" spans="1:14" ht="18">
      <c r="A12" s="1" t="s">
        <v>83</v>
      </c>
      <c r="M12" s="5" t="s">
        <v>30</v>
      </c>
      <c r="N12" s="3" t="s">
        <v>81</v>
      </c>
    </row>
    <row r="13" ht="18">
      <c r="A13" s="25" t="s">
        <v>98</v>
      </c>
    </row>
    <row r="16" ht="18.75" customHeight="1"/>
    <row r="17" ht="18.75" customHeight="1"/>
    <row r="19" ht="18.75" customHeight="1"/>
    <row r="20" ht="18.75" customHeight="1"/>
    <row r="21" ht="18.75" customHeight="1"/>
  </sheetData>
  <sheetProtection/>
  <mergeCells count="8">
    <mergeCell ref="A11:L11"/>
    <mergeCell ref="A1:N1"/>
    <mergeCell ref="A2:N2"/>
    <mergeCell ref="A5:L5"/>
    <mergeCell ref="N5:N6"/>
    <mergeCell ref="A9:L9"/>
    <mergeCell ref="A10:L10"/>
    <mergeCell ref="A6:L7"/>
  </mergeCells>
  <printOptions horizontalCentered="1" vertic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B20">
      <selection activeCell="F28" sqref="F28"/>
    </sheetView>
  </sheetViews>
  <sheetFormatPr defaultColWidth="9.125" defaultRowHeight="12.75"/>
  <cols>
    <col min="1" max="1" width="11.125" style="7" customWidth="1"/>
    <col min="2" max="3" width="13.50390625" style="7" customWidth="1"/>
    <col min="4" max="4" width="11.50390625" style="7" customWidth="1"/>
    <col min="5" max="5" width="11.625" style="7" customWidth="1"/>
    <col min="6" max="6" width="20.25390625" style="7" customWidth="1"/>
    <col min="7" max="7" width="12.50390625" style="7" customWidth="1"/>
    <col min="8" max="8" width="6.625" style="7" customWidth="1"/>
    <col min="9" max="9" width="12.625" style="7" customWidth="1"/>
    <col min="10" max="10" width="9.50390625" style="7" customWidth="1"/>
    <col min="11" max="11" width="11.50390625" style="7" customWidth="1"/>
    <col min="12" max="12" width="11.875" style="7" customWidth="1"/>
    <col min="13" max="13" width="10.125" style="7" customWidth="1"/>
    <col min="14" max="14" width="7.625" style="7" customWidth="1"/>
    <col min="15" max="15" width="25.50390625" style="7" customWidth="1"/>
    <col min="16" max="16384" width="9.125" style="7" customWidth="1"/>
  </cols>
  <sheetData>
    <row r="1" spans="3:11" ht="24" customHeight="1">
      <c r="C1" s="39" t="s">
        <v>96</v>
      </c>
      <c r="D1" s="39"/>
      <c r="E1" s="39"/>
      <c r="F1" s="39"/>
      <c r="G1" s="39"/>
      <c r="H1" s="39"/>
      <c r="I1" s="39"/>
      <c r="J1" s="39"/>
      <c r="K1" s="39"/>
    </row>
    <row r="2" spans="1:14" ht="15">
      <c r="A2" s="74" t="s">
        <v>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10" ht="16.5" customHeight="1">
      <c r="A4" s="49" t="s">
        <v>10</v>
      </c>
      <c r="B4" s="49"/>
      <c r="C4" s="49"/>
      <c r="D4" s="49"/>
      <c r="E4" s="49"/>
      <c r="F4" s="49"/>
      <c r="G4" s="49"/>
      <c r="H4" s="49"/>
      <c r="I4" s="49"/>
      <c r="J4" s="49"/>
    </row>
    <row r="5" spans="1:14" ht="15" customHeight="1">
      <c r="A5" s="75" t="s">
        <v>29</v>
      </c>
      <c r="B5" s="75"/>
      <c r="C5" s="75"/>
      <c r="D5" s="75"/>
      <c r="E5" s="75"/>
      <c r="F5" s="75"/>
      <c r="G5" s="75"/>
      <c r="H5" s="75"/>
      <c r="I5" s="75"/>
      <c r="J5" s="75"/>
      <c r="K5" s="10"/>
      <c r="L5" s="20" t="s">
        <v>5</v>
      </c>
      <c r="M5" s="76" t="s">
        <v>63</v>
      </c>
      <c r="N5" s="77"/>
    </row>
    <row r="6" spans="1:14" ht="15.75" customHeight="1">
      <c r="A6" s="49" t="s">
        <v>11</v>
      </c>
      <c r="B6" s="49"/>
      <c r="C6" s="49"/>
      <c r="D6" s="49"/>
      <c r="E6" s="49"/>
      <c r="F6" s="49"/>
      <c r="G6" s="49"/>
      <c r="H6" s="49"/>
      <c r="I6" s="49"/>
      <c r="J6" s="49"/>
      <c r="L6" s="20" t="s">
        <v>6</v>
      </c>
      <c r="M6" s="78"/>
      <c r="N6" s="79"/>
    </row>
    <row r="7" spans="1:14" ht="15" customHeight="1">
      <c r="A7" s="75" t="s">
        <v>48</v>
      </c>
      <c r="B7" s="75"/>
      <c r="C7" s="75"/>
      <c r="D7" s="75"/>
      <c r="E7" s="75"/>
      <c r="F7" s="75"/>
      <c r="G7" s="75"/>
      <c r="H7" s="75"/>
      <c r="I7" s="75"/>
      <c r="J7" s="75"/>
      <c r="K7" s="10"/>
      <c r="L7" s="20" t="s">
        <v>8</v>
      </c>
      <c r="M7" s="80"/>
      <c r="N7" s="81"/>
    </row>
    <row r="8" spans="1:13" ht="15.75" customHeight="1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  <c r="M8"/>
    </row>
    <row r="9" spans="1:10" ht="15.75" customHeight="1">
      <c r="A9" s="49" t="s">
        <v>43</v>
      </c>
      <c r="B9" s="49"/>
      <c r="C9" s="49"/>
      <c r="D9" s="49"/>
      <c r="E9" s="49"/>
      <c r="F9" s="49"/>
      <c r="G9" s="49"/>
      <c r="H9" s="49"/>
      <c r="I9" s="49"/>
      <c r="J9" s="49"/>
    </row>
    <row r="10" ht="9" customHeight="1"/>
    <row r="11" spans="1:13" s="12" customFormat="1" ht="25.5" customHeight="1">
      <c r="A11" s="40" t="s">
        <v>16</v>
      </c>
      <c r="B11" s="40" t="s">
        <v>17</v>
      </c>
      <c r="C11" s="53" t="s">
        <v>18</v>
      </c>
      <c r="D11" s="56" t="s">
        <v>35</v>
      </c>
      <c r="E11" s="58"/>
      <c r="F11" s="58"/>
      <c r="G11" s="58"/>
      <c r="H11" s="58"/>
      <c r="I11" s="58"/>
      <c r="J11" s="58"/>
      <c r="K11" s="58"/>
      <c r="L11" s="58"/>
      <c r="M11" s="57"/>
    </row>
    <row r="12" spans="1:15" s="12" customFormat="1" ht="33.75" customHeight="1">
      <c r="A12" s="72"/>
      <c r="B12" s="72"/>
      <c r="C12" s="54"/>
      <c r="D12" s="62" t="s">
        <v>19</v>
      </c>
      <c r="E12" s="63"/>
      <c r="F12" s="64"/>
      <c r="G12" s="56" t="s">
        <v>44</v>
      </c>
      <c r="H12" s="57"/>
      <c r="I12" s="40" t="s">
        <v>69</v>
      </c>
      <c r="J12" s="40" t="s">
        <v>70</v>
      </c>
      <c r="K12" s="40" t="s">
        <v>71</v>
      </c>
      <c r="L12" s="40" t="s">
        <v>72</v>
      </c>
      <c r="M12" s="40" t="s">
        <v>73</v>
      </c>
      <c r="N12" s="13"/>
      <c r="O12" s="13"/>
    </row>
    <row r="13" spans="1:15" s="12" customFormat="1" ht="33" customHeight="1">
      <c r="A13" s="73"/>
      <c r="B13" s="73"/>
      <c r="C13" s="54"/>
      <c r="D13" s="65"/>
      <c r="E13" s="66"/>
      <c r="F13" s="67"/>
      <c r="G13" s="14" t="s">
        <v>7</v>
      </c>
      <c r="H13" s="14" t="s">
        <v>45</v>
      </c>
      <c r="I13" s="43"/>
      <c r="J13" s="43"/>
      <c r="K13" s="43"/>
      <c r="L13" s="43"/>
      <c r="M13" s="43"/>
      <c r="N13" s="13"/>
      <c r="O13" s="13"/>
    </row>
    <row r="14" spans="1:13" s="8" customFormat="1" ht="15">
      <c r="A14" s="15">
        <v>1</v>
      </c>
      <c r="B14" s="15">
        <v>2</v>
      </c>
      <c r="C14" s="15">
        <v>3</v>
      </c>
      <c r="D14" s="59">
        <v>4</v>
      </c>
      <c r="E14" s="60"/>
      <c r="F14" s="61"/>
      <c r="G14" s="15">
        <v>5</v>
      </c>
      <c r="H14" s="15">
        <v>6</v>
      </c>
      <c r="I14" s="15">
        <v>7</v>
      </c>
      <c r="J14" s="15">
        <v>8</v>
      </c>
      <c r="K14" s="15">
        <v>9</v>
      </c>
      <c r="L14" s="15">
        <v>10</v>
      </c>
      <c r="M14" s="15">
        <v>11</v>
      </c>
    </row>
    <row r="15" spans="1:13" s="12" customFormat="1" ht="27" customHeight="1">
      <c r="A15" s="53"/>
      <c r="B15" s="53" t="s">
        <v>49</v>
      </c>
      <c r="C15" s="40" t="s">
        <v>15</v>
      </c>
      <c r="D15" s="69" t="s">
        <v>40</v>
      </c>
      <c r="E15" s="70"/>
      <c r="F15" s="71"/>
      <c r="G15" s="14" t="s">
        <v>20</v>
      </c>
      <c r="H15" s="14">
        <v>744</v>
      </c>
      <c r="I15" s="14">
        <v>69.9</v>
      </c>
      <c r="J15" s="14">
        <v>69.7</v>
      </c>
      <c r="K15" s="26">
        <v>0.07</v>
      </c>
      <c r="L15" s="14"/>
      <c r="M15" s="14"/>
    </row>
    <row r="16" spans="1:13" s="12" customFormat="1" ht="24.75" customHeight="1">
      <c r="A16" s="68"/>
      <c r="B16" s="68"/>
      <c r="C16" s="52"/>
      <c r="D16" s="69" t="s">
        <v>41</v>
      </c>
      <c r="E16" s="70"/>
      <c r="F16" s="71"/>
      <c r="G16" s="14" t="s">
        <v>20</v>
      </c>
      <c r="H16" s="14">
        <v>744</v>
      </c>
      <c r="I16" s="14">
        <v>48.9</v>
      </c>
      <c r="J16" s="14">
        <v>48.8</v>
      </c>
      <c r="K16" s="26">
        <v>0.07</v>
      </c>
      <c r="L16" s="14"/>
      <c r="M16" s="14"/>
    </row>
    <row r="17" spans="1:15" s="12" customFormat="1" ht="42" customHeight="1">
      <c r="A17" s="68"/>
      <c r="B17" s="68"/>
      <c r="C17" s="43"/>
      <c r="D17" s="46" t="s">
        <v>25</v>
      </c>
      <c r="E17" s="47"/>
      <c r="F17" s="48"/>
      <c r="G17" s="14" t="s">
        <v>20</v>
      </c>
      <c r="H17" s="14">
        <v>744</v>
      </c>
      <c r="I17" s="14">
        <v>95</v>
      </c>
      <c r="J17" s="14">
        <v>95</v>
      </c>
      <c r="K17" s="26">
        <v>0.05</v>
      </c>
      <c r="L17" s="14"/>
      <c r="M17" s="14"/>
      <c r="N17" s="18"/>
      <c r="O17" s="19"/>
    </row>
    <row r="18" spans="1:15" ht="9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30"/>
      <c r="M18" s="30"/>
      <c r="N18" s="30"/>
      <c r="O18" s="9"/>
    </row>
    <row r="19" spans="1:15" ht="15.75" customHeight="1">
      <c r="A19" s="51" t="s">
        <v>13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1"/>
    </row>
    <row r="20" ht="9" customHeight="1">
      <c r="O20" s="11"/>
    </row>
    <row r="21" spans="1:15" s="12" customFormat="1" ht="27.75" customHeight="1">
      <c r="A21" s="40" t="s">
        <v>16</v>
      </c>
      <c r="B21" s="53" t="s">
        <v>17</v>
      </c>
      <c r="C21" s="53"/>
      <c r="D21" s="53"/>
      <c r="E21" s="40" t="s">
        <v>18</v>
      </c>
      <c r="F21" s="56" t="s">
        <v>36</v>
      </c>
      <c r="G21" s="58"/>
      <c r="H21" s="58"/>
      <c r="I21" s="58"/>
      <c r="J21" s="58"/>
      <c r="K21" s="58"/>
      <c r="L21" s="58"/>
      <c r="M21" s="57"/>
      <c r="N21" s="40" t="s">
        <v>74</v>
      </c>
      <c r="O21" s="16"/>
    </row>
    <row r="22" spans="1:15" s="12" customFormat="1" ht="28.5" customHeight="1">
      <c r="A22" s="52"/>
      <c r="B22" s="54"/>
      <c r="C22" s="54"/>
      <c r="D22" s="54"/>
      <c r="E22" s="55"/>
      <c r="F22" s="40" t="s">
        <v>19</v>
      </c>
      <c r="G22" s="56" t="s">
        <v>75</v>
      </c>
      <c r="H22" s="57"/>
      <c r="I22" s="40" t="s">
        <v>69</v>
      </c>
      <c r="J22" s="40" t="s">
        <v>70</v>
      </c>
      <c r="K22" s="40" t="s">
        <v>71</v>
      </c>
      <c r="L22" s="40" t="s">
        <v>72</v>
      </c>
      <c r="M22" s="40" t="s">
        <v>73</v>
      </c>
      <c r="N22" s="52"/>
      <c r="O22" s="16"/>
    </row>
    <row r="23" spans="1:15" s="12" customFormat="1" ht="36" customHeight="1">
      <c r="A23" s="43"/>
      <c r="B23" s="17" t="s">
        <v>21</v>
      </c>
      <c r="C23" s="17" t="s">
        <v>22</v>
      </c>
      <c r="D23" s="17" t="s">
        <v>42</v>
      </c>
      <c r="E23" s="41"/>
      <c r="F23" s="43"/>
      <c r="G23" s="14" t="s">
        <v>7</v>
      </c>
      <c r="H23" s="14" t="s">
        <v>76</v>
      </c>
      <c r="I23" s="43"/>
      <c r="J23" s="43"/>
      <c r="K23" s="43"/>
      <c r="L23" s="43"/>
      <c r="M23" s="43"/>
      <c r="N23" s="43"/>
      <c r="O23" s="16"/>
    </row>
    <row r="24" spans="1:15" ht="15">
      <c r="A24" s="15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5">
        <v>9</v>
      </c>
      <c r="J24" s="15">
        <v>10</v>
      </c>
      <c r="K24" s="15">
        <v>11</v>
      </c>
      <c r="L24" s="15">
        <v>12</v>
      </c>
      <c r="M24" s="15">
        <v>13</v>
      </c>
      <c r="N24" s="15">
        <v>14</v>
      </c>
      <c r="O24" s="11"/>
    </row>
    <row r="25" spans="1:15" ht="21.75" customHeight="1">
      <c r="A25" s="44" t="s">
        <v>64</v>
      </c>
      <c r="B25" s="40" t="s">
        <v>23</v>
      </c>
      <c r="C25" s="40" t="s">
        <v>49</v>
      </c>
      <c r="D25" s="40" t="s">
        <v>50</v>
      </c>
      <c r="E25" s="40" t="s">
        <v>15</v>
      </c>
      <c r="F25" s="14" t="s">
        <v>26</v>
      </c>
      <c r="G25" s="14" t="s">
        <v>37</v>
      </c>
      <c r="H25" s="14">
        <v>792</v>
      </c>
      <c r="I25" s="14">
        <v>272538</v>
      </c>
      <c r="J25" s="14">
        <v>181692</v>
      </c>
      <c r="K25" s="28">
        <v>136269</v>
      </c>
      <c r="L25" s="14"/>
      <c r="M25" s="14"/>
      <c r="N25" s="14"/>
      <c r="O25" s="11"/>
    </row>
    <row r="26" spans="1:14" s="12" customFormat="1" ht="45" customHeight="1">
      <c r="A26" s="45"/>
      <c r="B26" s="41"/>
      <c r="C26" s="41"/>
      <c r="D26" s="41"/>
      <c r="E26" s="41"/>
      <c r="F26" s="14" t="s">
        <v>61</v>
      </c>
      <c r="G26" s="14" t="s">
        <v>37</v>
      </c>
      <c r="H26" s="14">
        <v>792</v>
      </c>
      <c r="I26" s="14">
        <v>0</v>
      </c>
      <c r="J26" s="14">
        <v>0</v>
      </c>
      <c r="K26" s="26">
        <v>0.05</v>
      </c>
      <c r="L26" s="14"/>
      <c r="M26" s="14"/>
      <c r="N26" s="14"/>
    </row>
    <row r="27" spans="1:14" ht="30.75" customHeight="1">
      <c r="A27" s="42">
        <f>I25*0.05</f>
        <v>13626.900000000001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</sheetData>
  <sheetProtection/>
  <mergeCells count="47">
    <mergeCell ref="A2:N2"/>
    <mergeCell ref="A4:J4"/>
    <mergeCell ref="A5:J5"/>
    <mergeCell ref="M5:N7"/>
    <mergeCell ref="A6:J6"/>
    <mergeCell ref="J12:J13"/>
    <mergeCell ref="A7:J7"/>
    <mergeCell ref="A8:J8"/>
    <mergeCell ref="A9:J9"/>
    <mergeCell ref="A11:A13"/>
    <mergeCell ref="A15:A17"/>
    <mergeCell ref="B15:B17"/>
    <mergeCell ref="C15:C17"/>
    <mergeCell ref="D15:F15"/>
    <mergeCell ref="D16:F16"/>
    <mergeCell ref="B11:B13"/>
    <mergeCell ref="C11:C13"/>
    <mergeCell ref="F21:M21"/>
    <mergeCell ref="N21:N23"/>
    <mergeCell ref="K12:K13"/>
    <mergeCell ref="D11:M11"/>
    <mergeCell ref="L12:L13"/>
    <mergeCell ref="M12:M13"/>
    <mergeCell ref="D14:F14"/>
    <mergeCell ref="D12:F13"/>
    <mergeCell ref="G12:H12"/>
    <mergeCell ref="I12:I13"/>
    <mergeCell ref="C25:C26"/>
    <mergeCell ref="D25:D26"/>
    <mergeCell ref="D17:F17"/>
    <mergeCell ref="A18:N18"/>
    <mergeCell ref="A19:N19"/>
    <mergeCell ref="A21:A23"/>
    <mergeCell ref="B21:D22"/>
    <mergeCell ref="E21:E23"/>
    <mergeCell ref="F22:F23"/>
    <mergeCell ref="G22:H22"/>
    <mergeCell ref="C1:K1"/>
    <mergeCell ref="E25:E26"/>
    <mergeCell ref="A27:N27"/>
    <mergeCell ref="I22:I23"/>
    <mergeCell ref="J22:J23"/>
    <mergeCell ref="K22:K23"/>
    <mergeCell ref="L22:L23"/>
    <mergeCell ref="M22:M23"/>
    <mergeCell ref="A25:A26"/>
    <mergeCell ref="B25:B26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C19">
      <selection activeCell="L26" sqref="L26"/>
    </sheetView>
  </sheetViews>
  <sheetFormatPr defaultColWidth="9.125" defaultRowHeight="12.75"/>
  <cols>
    <col min="1" max="1" width="11.00390625" style="7" customWidth="1"/>
    <col min="2" max="3" width="13.50390625" style="7" customWidth="1"/>
    <col min="4" max="4" width="12.375" style="7" customWidth="1"/>
    <col min="5" max="5" width="12.125" style="7" customWidth="1"/>
    <col min="6" max="6" width="18.50390625" style="7" customWidth="1"/>
    <col min="7" max="7" width="12.50390625" style="7" customWidth="1"/>
    <col min="8" max="8" width="6.50390625" style="7" customWidth="1"/>
    <col min="9" max="9" width="12.50390625" style="7" customWidth="1"/>
    <col min="10" max="10" width="9.50390625" style="7" customWidth="1"/>
    <col min="11" max="11" width="11.125" style="7" customWidth="1"/>
    <col min="12" max="12" width="12.50390625" style="7" customWidth="1"/>
    <col min="13" max="13" width="9.875" style="7" customWidth="1"/>
    <col min="14" max="14" width="7.625" style="7" customWidth="1"/>
    <col min="15" max="15" width="25.50390625" style="7" customWidth="1"/>
    <col min="16" max="16384" width="9.125" style="7" customWidth="1"/>
  </cols>
  <sheetData>
    <row r="1" spans="3:11" ht="24" customHeight="1">
      <c r="C1" s="39" t="s">
        <v>96</v>
      </c>
      <c r="D1" s="39"/>
      <c r="E1" s="39"/>
      <c r="F1" s="39"/>
      <c r="G1" s="39"/>
      <c r="H1" s="39"/>
      <c r="I1" s="39"/>
      <c r="J1" s="39"/>
      <c r="K1" s="39"/>
    </row>
    <row r="2" spans="1:14" ht="1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10" ht="16.5" customHeight="1">
      <c r="A4" s="49" t="s">
        <v>10</v>
      </c>
      <c r="B4" s="49"/>
      <c r="C4" s="49"/>
      <c r="D4" s="49"/>
      <c r="E4" s="49"/>
      <c r="F4" s="49"/>
      <c r="G4" s="49"/>
      <c r="H4" s="49"/>
      <c r="I4" s="49"/>
      <c r="J4" s="49"/>
    </row>
    <row r="5" spans="1:14" ht="15" customHeight="1">
      <c r="A5" s="75" t="s">
        <v>29</v>
      </c>
      <c r="B5" s="75"/>
      <c r="C5" s="75"/>
      <c r="D5" s="75"/>
      <c r="E5" s="75"/>
      <c r="F5" s="75"/>
      <c r="G5" s="75"/>
      <c r="H5" s="75"/>
      <c r="I5" s="75"/>
      <c r="J5" s="75"/>
      <c r="K5" s="10"/>
      <c r="L5" s="20" t="s">
        <v>5</v>
      </c>
      <c r="M5" s="76" t="s">
        <v>65</v>
      </c>
      <c r="N5" s="77"/>
    </row>
    <row r="6" spans="1:14" ht="15.75" customHeight="1">
      <c r="A6" s="49" t="s">
        <v>11</v>
      </c>
      <c r="B6" s="49"/>
      <c r="C6" s="49"/>
      <c r="D6" s="49"/>
      <c r="E6" s="49"/>
      <c r="F6" s="49"/>
      <c r="G6" s="49"/>
      <c r="H6" s="49"/>
      <c r="I6" s="49"/>
      <c r="J6" s="49"/>
      <c r="L6" s="20" t="s">
        <v>6</v>
      </c>
      <c r="M6" s="78"/>
      <c r="N6" s="79"/>
    </row>
    <row r="7" spans="1:14" ht="15" customHeight="1">
      <c r="A7" s="75" t="s">
        <v>48</v>
      </c>
      <c r="B7" s="75"/>
      <c r="C7" s="75"/>
      <c r="D7" s="75"/>
      <c r="E7" s="75"/>
      <c r="F7" s="75"/>
      <c r="G7" s="75"/>
      <c r="H7" s="75"/>
      <c r="I7" s="75"/>
      <c r="J7" s="75"/>
      <c r="K7" s="10"/>
      <c r="L7" s="20" t="s">
        <v>8</v>
      </c>
      <c r="M7" s="80"/>
      <c r="N7" s="81"/>
    </row>
    <row r="8" spans="1:13" ht="15.75" customHeight="1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  <c r="M8"/>
    </row>
    <row r="9" spans="1:10" ht="15.75" customHeight="1">
      <c r="A9" s="49" t="s">
        <v>43</v>
      </c>
      <c r="B9" s="49"/>
      <c r="C9" s="49"/>
      <c r="D9" s="49"/>
      <c r="E9" s="49"/>
      <c r="F9" s="49"/>
      <c r="G9" s="49"/>
      <c r="H9" s="49"/>
      <c r="I9" s="49"/>
      <c r="J9" s="49"/>
    </row>
    <row r="10" ht="9" customHeight="1"/>
    <row r="11" spans="1:13" s="12" customFormat="1" ht="25.5" customHeight="1">
      <c r="A11" s="40" t="s">
        <v>16</v>
      </c>
      <c r="B11" s="40" t="s">
        <v>17</v>
      </c>
      <c r="C11" s="53" t="s">
        <v>18</v>
      </c>
      <c r="D11" s="56" t="s">
        <v>35</v>
      </c>
      <c r="E11" s="58"/>
      <c r="F11" s="58"/>
      <c r="G11" s="58"/>
      <c r="H11" s="58"/>
      <c r="I11" s="58"/>
      <c r="J11" s="58"/>
      <c r="K11" s="58"/>
      <c r="L11" s="58"/>
      <c r="M11" s="57"/>
    </row>
    <row r="12" spans="1:15" s="12" customFormat="1" ht="33.75" customHeight="1">
      <c r="A12" s="72"/>
      <c r="B12" s="72"/>
      <c r="C12" s="54"/>
      <c r="D12" s="62" t="s">
        <v>19</v>
      </c>
      <c r="E12" s="63"/>
      <c r="F12" s="64"/>
      <c r="G12" s="56" t="s">
        <v>44</v>
      </c>
      <c r="H12" s="57"/>
      <c r="I12" s="40" t="s">
        <v>69</v>
      </c>
      <c r="J12" s="40" t="s">
        <v>70</v>
      </c>
      <c r="K12" s="40" t="s">
        <v>71</v>
      </c>
      <c r="L12" s="40" t="s">
        <v>72</v>
      </c>
      <c r="M12" s="40" t="s">
        <v>73</v>
      </c>
      <c r="N12" s="13"/>
      <c r="O12" s="13"/>
    </row>
    <row r="13" spans="1:15" s="12" customFormat="1" ht="33" customHeight="1">
      <c r="A13" s="73"/>
      <c r="B13" s="73"/>
      <c r="C13" s="54"/>
      <c r="D13" s="65"/>
      <c r="E13" s="66"/>
      <c r="F13" s="67"/>
      <c r="G13" s="14" t="s">
        <v>7</v>
      </c>
      <c r="H13" s="14" t="s">
        <v>45</v>
      </c>
      <c r="I13" s="43"/>
      <c r="J13" s="43"/>
      <c r="K13" s="43"/>
      <c r="L13" s="43"/>
      <c r="M13" s="43"/>
      <c r="N13" s="13"/>
      <c r="O13" s="13"/>
    </row>
    <row r="14" spans="1:13" s="8" customFormat="1" ht="15">
      <c r="A14" s="15">
        <v>1</v>
      </c>
      <c r="B14" s="15">
        <v>2</v>
      </c>
      <c r="C14" s="15">
        <v>3</v>
      </c>
      <c r="D14" s="59">
        <v>4</v>
      </c>
      <c r="E14" s="60"/>
      <c r="F14" s="61"/>
      <c r="G14" s="15">
        <v>5</v>
      </c>
      <c r="H14" s="15">
        <v>6</v>
      </c>
      <c r="I14" s="15">
        <v>7</v>
      </c>
      <c r="J14" s="15">
        <v>8</v>
      </c>
      <c r="K14" s="15">
        <v>9</v>
      </c>
      <c r="L14" s="15">
        <v>10</v>
      </c>
      <c r="M14" s="15">
        <v>11</v>
      </c>
    </row>
    <row r="15" spans="1:13" s="12" customFormat="1" ht="27" customHeight="1">
      <c r="A15" s="53"/>
      <c r="B15" s="53" t="s">
        <v>49</v>
      </c>
      <c r="C15" s="40" t="s">
        <v>15</v>
      </c>
      <c r="D15" s="69" t="s">
        <v>40</v>
      </c>
      <c r="E15" s="70"/>
      <c r="F15" s="71"/>
      <c r="G15" s="14" t="s">
        <v>20</v>
      </c>
      <c r="H15" s="14">
        <v>744</v>
      </c>
      <c r="I15" s="14">
        <v>93.2</v>
      </c>
      <c r="J15" s="14">
        <v>93.2</v>
      </c>
      <c r="K15" s="26">
        <v>0.07</v>
      </c>
      <c r="L15" s="14"/>
      <c r="M15" s="14"/>
    </row>
    <row r="16" spans="1:13" s="12" customFormat="1" ht="24.75" customHeight="1">
      <c r="A16" s="68"/>
      <c r="B16" s="68"/>
      <c r="C16" s="52"/>
      <c r="D16" s="69" t="s">
        <v>41</v>
      </c>
      <c r="E16" s="70"/>
      <c r="F16" s="71"/>
      <c r="G16" s="14" t="s">
        <v>20</v>
      </c>
      <c r="H16" s="14">
        <v>744</v>
      </c>
      <c r="I16" s="14">
        <v>31.1</v>
      </c>
      <c r="J16" s="14">
        <v>31.1</v>
      </c>
      <c r="K16" s="26">
        <v>0.07</v>
      </c>
      <c r="L16" s="14"/>
      <c r="M16" s="14"/>
    </row>
    <row r="17" spans="1:15" s="12" customFormat="1" ht="40.5" customHeight="1">
      <c r="A17" s="68"/>
      <c r="B17" s="68"/>
      <c r="C17" s="43"/>
      <c r="D17" s="46" t="s">
        <v>25</v>
      </c>
      <c r="E17" s="47"/>
      <c r="F17" s="48"/>
      <c r="G17" s="14" t="s">
        <v>20</v>
      </c>
      <c r="H17" s="14">
        <v>744</v>
      </c>
      <c r="I17" s="14">
        <v>95</v>
      </c>
      <c r="J17" s="14">
        <v>95</v>
      </c>
      <c r="K17" s="26">
        <v>0.05</v>
      </c>
      <c r="L17" s="14"/>
      <c r="M17" s="14"/>
      <c r="N17" s="18"/>
      <c r="O17" s="19"/>
    </row>
    <row r="18" spans="1:15" ht="11.2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30"/>
      <c r="M18" s="30"/>
      <c r="N18" s="30"/>
      <c r="O18" s="9"/>
    </row>
    <row r="19" spans="1:15" ht="15.75" customHeight="1">
      <c r="A19" s="51" t="s">
        <v>13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1"/>
    </row>
    <row r="20" ht="9" customHeight="1">
      <c r="O20" s="11"/>
    </row>
    <row r="21" spans="1:15" s="12" customFormat="1" ht="27.75" customHeight="1">
      <c r="A21" s="40" t="s">
        <v>16</v>
      </c>
      <c r="B21" s="53" t="s">
        <v>17</v>
      </c>
      <c r="C21" s="53"/>
      <c r="D21" s="53"/>
      <c r="E21" s="40" t="s">
        <v>18</v>
      </c>
      <c r="F21" s="56" t="s">
        <v>36</v>
      </c>
      <c r="G21" s="58"/>
      <c r="H21" s="58"/>
      <c r="I21" s="58"/>
      <c r="J21" s="58"/>
      <c r="K21" s="58"/>
      <c r="L21" s="58"/>
      <c r="M21" s="57"/>
      <c r="N21" s="40" t="s">
        <v>74</v>
      </c>
      <c r="O21" s="16"/>
    </row>
    <row r="22" spans="1:15" s="12" customFormat="1" ht="28.5" customHeight="1">
      <c r="A22" s="52"/>
      <c r="B22" s="54"/>
      <c r="C22" s="54"/>
      <c r="D22" s="54"/>
      <c r="E22" s="55"/>
      <c r="F22" s="40" t="s">
        <v>19</v>
      </c>
      <c r="G22" s="56" t="s">
        <v>75</v>
      </c>
      <c r="H22" s="57"/>
      <c r="I22" s="40" t="s">
        <v>69</v>
      </c>
      <c r="J22" s="40" t="s">
        <v>70</v>
      </c>
      <c r="K22" s="40" t="s">
        <v>71</v>
      </c>
      <c r="L22" s="40" t="s">
        <v>72</v>
      </c>
      <c r="M22" s="40" t="s">
        <v>73</v>
      </c>
      <c r="N22" s="52"/>
      <c r="O22" s="16"/>
    </row>
    <row r="23" spans="1:15" s="12" customFormat="1" ht="36" customHeight="1">
      <c r="A23" s="43"/>
      <c r="B23" s="17" t="s">
        <v>21</v>
      </c>
      <c r="C23" s="17" t="s">
        <v>22</v>
      </c>
      <c r="D23" s="17" t="s">
        <v>42</v>
      </c>
      <c r="E23" s="41"/>
      <c r="F23" s="43"/>
      <c r="G23" s="14" t="s">
        <v>7</v>
      </c>
      <c r="H23" s="14" t="s">
        <v>76</v>
      </c>
      <c r="I23" s="43"/>
      <c r="J23" s="43"/>
      <c r="K23" s="43"/>
      <c r="L23" s="43"/>
      <c r="M23" s="43"/>
      <c r="N23" s="43"/>
      <c r="O23" s="16"/>
    </row>
    <row r="24" spans="1:15" ht="15">
      <c r="A24" s="15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5">
        <v>9</v>
      </c>
      <c r="J24" s="15">
        <v>10</v>
      </c>
      <c r="K24" s="15">
        <v>11</v>
      </c>
      <c r="L24" s="15">
        <v>12</v>
      </c>
      <c r="M24" s="15">
        <v>13</v>
      </c>
      <c r="N24" s="15">
        <v>14</v>
      </c>
      <c r="O24" s="11"/>
    </row>
    <row r="25" spans="1:15" ht="15">
      <c r="A25" s="44" t="s">
        <v>66</v>
      </c>
      <c r="B25" s="40" t="s">
        <v>23</v>
      </c>
      <c r="C25" s="40" t="s">
        <v>49</v>
      </c>
      <c r="D25" s="40" t="s">
        <v>51</v>
      </c>
      <c r="E25" s="40" t="s">
        <v>15</v>
      </c>
      <c r="F25" s="14" t="s">
        <v>26</v>
      </c>
      <c r="G25" s="14" t="s">
        <v>37</v>
      </c>
      <c r="H25" s="14">
        <v>792</v>
      </c>
      <c r="I25" s="14">
        <v>27353</v>
      </c>
      <c r="J25" s="14">
        <v>18235</v>
      </c>
      <c r="K25" s="28">
        <f>I25*0.05</f>
        <v>1367.65</v>
      </c>
      <c r="L25" s="28">
        <f>I25-J25-K25</f>
        <v>7750.35</v>
      </c>
      <c r="M25" s="14"/>
      <c r="N25" s="14"/>
      <c r="O25" s="11"/>
    </row>
    <row r="26" spans="1:14" s="12" customFormat="1" ht="39.75" customHeight="1">
      <c r="A26" s="45"/>
      <c r="B26" s="41"/>
      <c r="C26" s="41"/>
      <c r="D26" s="41"/>
      <c r="E26" s="41"/>
      <c r="F26" s="14" t="s">
        <v>61</v>
      </c>
      <c r="G26" s="14" t="s">
        <v>37</v>
      </c>
      <c r="H26" s="14">
        <v>792</v>
      </c>
      <c r="I26" s="14">
        <v>0</v>
      </c>
      <c r="J26" s="14">
        <v>0</v>
      </c>
      <c r="K26" s="26">
        <v>0.05</v>
      </c>
      <c r="L26" s="14"/>
      <c r="M26" s="14"/>
      <c r="N26" s="14"/>
    </row>
    <row r="27" spans="1:14" ht="30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</sheetData>
  <sheetProtection/>
  <mergeCells count="47">
    <mergeCell ref="A2:N2"/>
    <mergeCell ref="A4:J4"/>
    <mergeCell ref="A5:J5"/>
    <mergeCell ref="M5:N7"/>
    <mergeCell ref="A6:J6"/>
    <mergeCell ref="J12:J13"/>
    <mergeCell ref="A7:J7"/>
    <mergeCell ref="A8:J8"/>
    <mergeCell ref="A9:J9"/>
    <mergeCell ref="A11:A13"/>
    <mergeCell ref="A15:A17"/>
    <mergeCell ref="B15:B17"/>
    <mergeCell ref="C15:C17"/>
    <mergeCell ref="D15:F15"/>
    <mergeCell ref="D16:F16"/>
    <mergeCell ref="B11:B13"/>
    <mergeCell ref="C11:C13"/>
    <mergeCell ref="F21:M21"/>
    <mergeCell ref="N21:N23"/>
    <mergeCell ref="K12:K13"/>
    <mergeCell ref="D11:M11"/>
    <mergeCell ref="L12:L13"/>
    <mergeCell ref="M12:M13"/>
    <mergeCell ref="D14:F14"/>
    <mergeCell ref="D12:F13"/>
    <mergeCell ref="G12:H12"/>
    <mergeCell ref="I12:I13"/>
    <mergeCell ref="C25:C26"/>
    <mergeCell ref="D25:D26"/>
    <mergeCell ref="D17:F17"/>
    <mergeCell ref="A18:N18"/>
    <mergeCell ref="A19:N19"/>
    <mergeCell ref="A21:A23"/>
    <mergeCell ref="B21:D22"/>
    <mergeCell ref="E21:E23"/>
    <mergeCell ref="F22:F23"/>
    <mergeCell ref="G22:H22"/>
    <mergeCell ref="C1:K1"/>
    <mergeCell ref="E25:E26"/>
    <mergeCell ref="A27:N27"/>
    <mergeCell ref="I22:I23"/>
    <mergeCell ref="J22:J23"/>
    <mergeCell ref="K22:K23"/>
    <mergeCell ref="L22:L23"/>
    <mergeCell ref="M22:M23"/>
    <mergeCell ref="A25:A26"/>
    <mergeCell ref="B25:B26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zoomScalePageLayoutView="0" workbookViewId="0" topLeftCell="D19">
      <selection activeCell="L26" sqref="L26"/>
    </sheetView>
  </sheetViews>
  <sheetFormatPr defaultColWidth="9.125" defaultRowHeight="12.75"/>
  <cols>
    <col min="1" max="1" width="11.125" style="7" customWidth="1"/>
    <col min="2" max="2" width="13.875" style="7" customWidth="1"/>
    <col min="3" max="3" width="13.50390625" style="7" customWidth="1"/>
    <col min="4" max="4" width="10.625" style="7" customWidth="1"/>
    <col min="5" max="5" width="12.50390625" style="7" customWidth="1"/>
    <col min="6" max="6" width="18.50390625" style="7" customWidth="1"/>
    <col min="7" max="7" width="12.50390625" style="7" customWidth="1"/>
    <col min="8" max="8" width="6.50390625" style="7" customWidth="1"/>
    <col min="9" max="9" width="12.50390625" style="7" customWidth="1"/>
    <col min="10" max="10" width="9.625" style="7" customWidth="1"/>
    <col min="11" max="11" width="11.375" style="7" customWidth="1"/>
    <col min="12" max="12" width="12.00390625" style="7" customWidth="1"/>
    <col min="13" max="13" width="10.50390625" style="7" customWidth="1"/>
    <col min="14" max="14" width="7.625" style="7" customWidth="1"/>
    <col min="15" max="15" width="25.50390625" style="7" customWidth="1"/>
    <col min="16" max="16384" width="9.125" style="7" customWidth="1"/>
  </cols>
  <sheetData>
    <row r="1" spans="3:11" ht="15">
      <c r="C1" s="39" t="s">
        <v>96</v>
      </c>
      <c r="D1" s="39"/>
      <c r="E1" s="39"/>
      <c r="F1" s="39"/>
      <c r="G1" s="39"/>
      <c r="H1" s="39"/>
      <c r="I1" s="39"/>
      <c r="J1" s="39"/>
      <c r="K1" s="39"/>
    </row>
    <row r="2" spans="1:14" ht="15">
      <c r="A2" s="74" t="s">
        <v>85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10" ht="16.5" customHeight="1">
      <c r="A4" s="49" t="s">
        <v>10</v>
      </c>
      <c r="B4" s="49"/>
      <c r="C4" s="49"/>
      <c r="D4" s="49"/>
      <c r="E4" s="49"/>
      <c r="F4" s="49"/>
      <c r="G4" s="49"/>
      <c r="H4" s="49"/>
      <c r="I4" s="49"/>
      <c r="J4" s="49"/>
    </row>
    <row r="5" spans="1:14" ht="15" customHeight="1">
      <c r="A5" s="75" t="s">
        <v>29</v>
      </c>
      <c r="B5" s="75"/>
      <c r="C5" s="75"/>
      <c r="D5" s="75"/>
      <c r="E5" s="75"/>
      <c r="F5" s="75"/>
      <c r="G5" s="75"/>
      <c r="H5" s="75"/>
      <c r="I5" s="75"/>
      <c r="J5" s="75"/>
      <c r="K5" s="10"/>
      <c r="L5" s="20" t="s">
        <v>5</v>
      </c>
      <c r="M5" s="76" t="s">
        <v>67</v>
      </c>
      <c r="N5" s="77"/>
    </row>
    <row r="6" spans="1:14" ht="15.75" customHeight="1">
      <c r="A6" s="49" t="s">
        <v>11</v>
      </c>
      <c r="B6" s="49"/>
      <c r="C6" s="49"/>
      <c r="D6" s="49"/>
      <c r="E6" s="49"/>
      <c r="F6" s="49"/>
      <c r="G6" s="49"/>
      <c r="H6" s="49"/>
      <c r="I6" s="49"/>
      <c r="J6" s="49"/>
      <c r="L6" s="20" t="s">
        <v>6</v>
      </c>
      <c r="M6" s="78"/>
      <c r="N6" s="79"/>
    </row>
    <row r="7" spans="1:14" ht="15" customHeight="1">
      <c r="A7" s="75" t="s">
        <v>48</v>
      </c>
      <c r="B7" s="75"/>
      <c r="C7" s="75"/>
      <c r="D7" s="75"/>
      <c r="E7" s="75"/>
      <c r="F7" s="75"/>
      <c r="G7" s="75"/>
      <c r="H7" s="75"/>
      <c r="I7" s="75"/>
      <c r="J7" s="75"/>
      <c r="K7" s="10"/>
      <c r="L7" s="20" t="s">
        <v>8</v>
      </c>
      <c r="M7" s="80"/>
      <c r="N7" s="81"/>
    </row>
    <row r="8" spans="1:13" ht="15.75" customHeight="1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  <c r="M8"/>
    </row>
    <row r="9" spans="1:10" ht="15.75" customHeight="1">
      <c r="A9" s="49" t="s">
        <v>43</v>
      </c>
      <c r="B9" s="49"/>
      <c r="C9" s="49"/>
      <c r="D9" s="49"/>
      <c r="E9" s="49"/>
      <c r="F9" s="49"/>
      <c r="G9" s="49"/>
      <c r="H9" s="49"/>
      <c r="I9" s="49"/>
      <c r="J9" s="49"/>
    </row>
    <row r="10" ht="9" customHeight="1"/>
    <row r="11" spans="1:13" s="12" customFormat="1" ht="25.5" customHeight="1">
      <c r="A11" s="40" t="s">
        <v>16</v>
      </c>
      <c r="B11" s="40" t="s">
        <v>17</v>
      </c>
      <c r="C11" s="53" t="s">
        <v>18</v>
      </c>
      <c r="D11" s="56" t="s">
        <v>35</v>
      </c>
      <c r="E11" s="58"/>
      <c r="F11" s="58"/>
      <c r="G11" s="58"/>
      <c r="H11" s="58"/>
      <c r="I11" s="58"/>
      <c r="J11" s="58"/>
      <c r="K11" s="58"/>
      <c r="L11" s="58"/>
      <c r="M11" s="57"/>
    </row>
    <row r="12" spans="1:15" s="12" customFormat="1" ht="33.75" customHeight="1">
      <c r="A12" s="72"/>
      <c r="B12" s="72"/>
      <c r="C12" s="54"/>
      <c r="D12" s="62" t="s">
        <v>19</v>
      </c>
      <c r="E12" s="63"/>
      <c r="F12" s="64"/>
      <c r="G12" s="56" t="s">
        <v>44</v>
      </c>
      <c r="H12" s="57"/>
      <c r="I12" s="40" t="s">
        <v>69</v>
      </c>
      <c r="J12" s="40" t="s">
        <v>70</v>
      </c>
      <c r="K12" s="40" t="s">
        <v>71</v>
      </c>
      <c r="L12" s="40" t="s">
        <v>72</v>
      </c>
      <c r="M12" s="40" t="s">
        <v>73</v>
      </c>
      <c r="N12" s="13"/>
      <c r="O12" s="13"/>
    </row>
    <row r="13" spans="1:15" s="12" customFormat="1" ht="33" customHeight="1">
      <c r="A13" s="73"/>
      <c r="B13" s="73"/>
      <c r="C13" s="54"/>
      <c r="D13" s="65"/>
      <c r="E13" s="66"/>
      <c r="F13" s="67"/>
      <c r="G13" s="14" t="s">
        <v>7</v>
      </c>
      <c r="H13" s="14" t="s">
        <v>45</v>
      </c>
      <c r="I13" s="43"/>
      <c r="J13" s="43"/>
      <c r="K13" s="43"/>
      <c r="L13" s="43"/>
      <c r="M13" s="43"/>
      <c r="N13" s="13"/>
      <c r="O13" s="13"/>
    </row>
    <row r="14" spans="1:13" s="8" customFormat="1" ht="15">
      <c r="A14" s="15">
        <v>1</v>
      </c>
      <c r="B14" s="15">
        <v>2</v>
      </c>
      <c r="C14" s="15">
        <v>3</v>
      </c>
      <c r="D14" s="59">
        <v>4</v>
      </c>
      <c r="E14" s="60"/>
      <c r="F14" s="61"/>
      <c r="G14" s="15">
        <v>5</v>
      </c>
      <c r="H14" s="15">
        <v>6</v>
      </c>
      <c r="I14" s="15">
        <v>7</v>
      </c>
      <c r="J14" s="15">
        <v>8</v>
      </c>
      <c r="K14" s="15">
        <v>9</v>
      </c>
      <c r="L14" s="15">
        <v>10</v>
      </c>
      <c r="M14" s="15">
        <v>11</v>
      </c>
    </row>
    <row r="15" spans="1:13" s="12" customFormat="1" ht="27" customHeight="1">
      <c r="A15" s="53"/>
      <c r="B15" s="53" t="s">
        <v>49</v>
      </c>
      <c r="C15" s="40" t="s">
        <v>15</v>
      </c>
      <c r="D15" s="69" t="s">
        <v>40</v>
      </c>
      <c r="E15" s="70"/>
      <c r="F15" s="71"/>
      <c r="G15" s="14" t="s">
        <v>20</v>
      </c>
      <c r="H15" s="14">
        <v>744</v>
      </c>
      <c r="I15" s="14">
        <v>80</v>
      </c>
      <c r="J15" s="14">
        <v>80</v>
      </c>
      <c r="K15" s="26">
        <v>0.07</v>
      </c>
      <c r="L15" s="14"/>
      <c r="M15" s="14"/>
    </row>
    <row r="16" spans="1:13" s="12" customFormat="1" ht="24.75" customHeight="1">
      <c r="A16" s="68"/>
      <c r="B16" s="68"/>
      <c r="C16" s="52"/>
      <c r="D16" s="69" t="s">
        <v>41</v>
      </c>
      <c r="E16" s="70"/>
      <c r="F16" s="71"/>
      <c r="G16" s="14" t="s">
        <v>20</v>
      </c>
      <c r="H16" s="14">
        <v>744</v>
      </c>
      <c r="I16" s="14">
        <v>80</v>
      </c>
      <c r="J16" s="14">
        <v>80</v>
      </c>
      <c r="K16" s="26">
        <v>0.07</v>
      </c>
      <c r="L16" s="14"/>
      <c r="M16" s="14"/>
    </row>
    <row r="17" spans="1:15" s="12" customFormat="1" ht="42.75" customHeight="1">
      <c r="A17" s="68"/>
      <c r="B17" s="68"/>
      <c r="C17" s="43"/>
      <c r="D17" s="46" t="s">
        <v>25</v>
      </c>
      <c r="E17" s="47"/>
      <c r="F17" s="48"/>
      <c r="G17" s="14" t="s">
        <v>20</v>
      </c>
      <c r="H17" s="14">
        <v>744</v>
      </c>
      <c r="I17" s="14">
        <v>95</v>
      </c>
      <c r="J17" s="14">
        <v>95</v>
      </c>
      <c r="K17" s="26">
        <v>0.05</v>
      </c>
      <c r="L17" s="14"/>
      <c r="M17" s="14"/>
      <c r="N17" s="18"/>
      <c r="O17" s="19"/>
    </row>
    <row r="18" spans="1:15" ht="5.2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30"/>
      <c r="M18" s="30"/>
      <c r="N18" s="30"/>
      <c r="O18" s="9"/>
    </row>
    <row r="19" spans="1:15" ht="15.75" customHeight="1">
      <c r="A19" s="51" t="s">
        <v>13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1"/>
    </row>
    <row r="20" ht="9" customHeight="1">
      <c r="O20" s="11"/>
    </row>
    <row r="21" spans="1:15" s="12" customFormat="1" ht="27.75" customHeight="1">
      <c r="A21" s="40" t="s">
        <v>16</v>
      </c>
      <c r="B21" s="53" t="s">
        <v>17</v>
      </c>
      <c r="C21" s="53"/>
      <c r="D21" s="53"/>
      <c r="E21" s="40" t="s">
        <v>18</v>
      </c>
      <c r="F21" s="56" t="s">
        <v>36</v>
      </c>
      <c r="G21" s="58"/>
      <c r="H21" s="58"/>
      <c r="I21" s="58"/>
      <c r="J21" s="58"/>
      <c r="K21" s="58"/>
      <c r="L21" s="58"/>
      <c r="M21" s="57"/>
      <c r="N21" s="40" t="s">
        <v>74</v>
      </c>
      <c r="O21" s="16"/>
    </row>
    <row r="22" spans="1:15" s="12" customFormat="1" ht="28.5" customHeight="1">
      <c r="A22" s="52"/>
      <c r="B22" s="54"/>
      <c r="C22" s="54"/>
      <c r="D22" s="54"/>
      <c r="E22" s="55"/>
      <c r="F22" s="40" t="s">
        <v>19</v>
      </c>
      <c r="G22" s="56" t="s">
        <v>75</v>
      </c>
      <c r="H22" s="57"/>
      <c r="I22" s="40" t="s">
        <v>69</v>
      </c>
      <c r="J22" s="40" t="s">
        <v>70</v>
      </c>
      <c r="K22" s="40" t="s">
        <v>71</v>
      </c>
      <c r="L22" s="40" t="s">
        <v>72</v>
      </c>
      <c r="M22" s="40" t="s">
        <v>73</v>
      </c>
      <c r="N22" s="52"/>
      <c r="O22" s="16"/>
    </row>
    <row r="23" spans="1:15" s="12" customFormat="1" ht="36" customHeight="1">
      <c r="A23" s="43"/>
      <c r="B23" s="17" t="s">
        <v>21</v>
      </c>
      <c r="C23" s="17" t="s">
        <v>22</v>
      </c>
      <c r="D23" s="17" t="s">
        <v>42</v>
      </c>
      <c r="E23" s="41"/>
      <c r="F23" s="43"/>
      <c r="G23" s="14" t="s">
        <v>7</v>
      </c>
      <c r="H23" s="14" t="s">
        <v>76</v>
      </c>
      <c r="I23" s="43"/>
      <c r="J23" s="43"/>
      <c r="K23" s="43"/>
      <c r="L23" s="43"/>
      <c r="M23" s="43"/>
      <c r="N23" s="43"/>
      <c r="O23" s="16"/>
    </row>
    <row r="24" spans="1:15" ht="15">
      <c r="A24" s="15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5">
        <v>9</v>
      </c>
      <c r="J24" s="15">
        <v>10</v>
      </c>
      <c r="K24" s="15">
        <v>11</v>
      </c>
      <c r="L24" s="15">
        <v>12</v>
      </c>
      <c r="M24" s="15">
        <v>13</v>
      </c>
      <c r="N24" s="15">
        <v>14</v>
      </c>
      <c r="O24" s="11"/>
    </row>
    <row r="25" spans="1:15" ht="30" customHeight="1">
      <c r="A25" s="44" t="s">
        <v>68</v>
      </c>
      <c r="B25" s="40" t="s">
        <v>23</v>
      </c>
      <c r="C25" s="40" t="s">
        <v>49</v>
      </c>
      <c r="D25" s="40" t="s">
        <v>52</v>
      </c>
      <c r="E25" s="40" t="s">
        <v>15</v>
      </c>
      <c r="F25" s="14" t="s">
        <v>26</v>
      </c>
      <c r="G25" s="14" t="s">
        <v>37</v>
      </c>
      <c r="H25" s="14">
        <v>792</v>
      </c>
      <c r="I25" s="14">
        <v>22194</v>
      </c>
      <c r="J25" s="14">
        <f>I25/3*2</f>
        <v>14796</v>
      </c>
      <c r="K25" s="28">
        <f>I25*0.05</f>
        <v>1109.7</v>
      </c>
      <c r="L25" s="28">
        <f>I25-J25-K25</f>
        <v>6288.3</v>
      </c>
      <c r="M25" s="14"/>
      <c r="N25" s="14"/>
      <c r="O25" s="11"/>
    </row>
    <row r="26" spans="1:14" s="12" customFormat="1" ht="57" customHeight="1">
      <c r="A26" s="45"/>
      <c r="B26" s="41"/>
      <c r="C26" s="41"/>
      <c r="D26" s="41"/>
      <c r="E26" s="41"/>
      <c r="F26" s="14" t="s">
        <v>61</v>
      </c>
      <c r="G26" s="14" t="s">
        <v>37</v>
      </c>
      <c r="H26" s="14">
        <v>792</v>
      </c>
      <c r="I26" s="14">
        <v>0</v>
      </c>
      <c r="J26" s="14">
        <v>0</v>
      </c>
      <c r="K26" s="26">
        <v>0.05</v>
      </c>
      <c r="L26" s="14"/>
      <c r="M26" s="14"/>
      <c r="N26" s="14"/>
    </row>
    <row r="27" spans="1:14" ht="30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</sheetData>
  <sheetProtection/>
  <mergeCells count="47">
    <mergeCell ref="A2:N2"/>
    <mergeCell ref="A4:J4"/>
    <mergeCell ref="A5:J5"/>
    <mergeCell ref="M5:N7"/>
    <mergeCell ref="A6:J6"/>
    <mergeCell ref="J12:J13"/>
    <mergeCell ref="A7:J7"/>
    <mergeCell ref="A8:J8"/>
    <mergeCell ref="A9:J9"/>
    <mergeCell ref="A11:A13"/>
    <mergeCell ref="A15:A17"/>
    <mergeCell ref="B15:B17"/>
    <mergeCell ref="C15:C17"/>
    <mergeCell ref="D15:F15"/>
    <mergeCell ref="D16:F16"/>
    <mergeCell ref="B11:B13"/>
    <mergeCell ref="C11:C13"/>
    <mergeCell ref="F21:M21"/>
    <mergeCell ref="N21:N23"/>
    <mergeCell ref="K12:K13"/>
    <mergeCell ref="D11:M11"/>
    <mergeCell ref="L12:L13"/>
    <mergeCell ref="M12:M13"/>
    <mergeCell ref="D14:F14"/>
    <mergeCell ref="D12:F13"/>
    <mergeCell ref="G12:H12"/>
    <mergeCell ref="I12:I13"/>
    <mergeCell ref="C25:C26"/>
    <mergeCell ref="D25:D26"/>
    <mergeCell ref="D17:F17"/>
    <mergeCell ref="A18:N18"/>
    <mergeCell ref="A19:N19"/>
    <mergeCell ref="A21:A23"/>
    <mergeCell ref="B21:D22"/>
    <mergeCell ref="E21:E23"/>
    <mergeCell ref="F22:F23"/>
    <mergeCell ref="G22:H22"/>
    <mergeCell ref="C1:K1"/>
    <mergeCell ref="E25:E26"/>
    <mergeCell ref="A27:N27"/>
    <mergeCell ref="I22:I23"/>
    <mergeCell ref="J22:J23"/>
    <mergeCell ref="K22:K23"/>
    <mergeCell ref="L22:L23"/>
    <mergeCell ref="M22:M23"/>
    <mergeCell ref="A25:A26"/>
    <mergeCell ref="B25:B26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9">
      <selection activeCell="J24" sqref="J24"/>
    </sheetView>
  </sheetViews>
  <sheetFormatPr defaultColWidth="9.125" defaultRowHeight="12.75"/>
  <cols>
    <col min="1" max="1" width="10.625" style="7" customWidth="1"/>
    <col min="2" max="2" width="13.875" style="7" customWidth="1"/>
    <col min="3" max="3" width="12.125" style="7" customWidth="1"/>
    <col min="4" max="4" width="17.00390625" style="7" customWidth="1"/>
    <col min="5" max="5" width="22.625" style="7" customWidth="1"/>
    <col min="6" max="6" width="10.875" style="7" customWidth="1"/>
    <col min="7" max="7" width="6.625" style="7" customWidth="1"/>
    <col min="8" max="8" width="12.50390625" style="7" customWidth="1"/>
    <col min="9" max="9" width="9.50390625" style="7" customWidth="1"/>
    <col min="10" max="10" width="10.875" style="7" customWidth="1"/>
    <col min="11" max="11" width="12.375" style="7" customWidth="1"/>
    <col min="12" max="12" width="10.625" style="7" customWidth="1"/>
    <col min="13" max="14" width="9.125" style="7" customWidth="1"/>
    <col min="15" max="15" width="25.50390625" style="7" customWidth="1"/>
    <col min="16" max="16384" width="9.125" style="7" customWidth="1"/>
  </cols>
  <sheetData>
    <row r="1" spans="2:12" ht="15">
      <c r="B1" s="39" t="s">
        <v>95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4" ht="15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9" ht="16.5" customHeight="1">
      <c r="A4" s="49" t="s">
        <v>10</v>
      </c>
      <c r="B4" s="49"/>
      <c r="C4" s="49"/>
      <c r="D4" s="49"/>
      <c r="E4" s="49"/>
      <c r="F4" s="49"/>
      <c r="G4" s="49"/>
      <c r="H4" s="49"/>
      <c r="I4" s="49"/>
    </row>
    <row r="5" spans="1:14" ht="15" customHeight="1">
      <c r="A5" s="75" t="s">
        <v>87</v>
      </c>
      <c r="B5" s="75"/>
      <c r="C5" s="75"/>
      <c r="D5" s="75"/>
      <c r="E5" s="75"/>
      <c r="F5" s="75"/>
      <c r="G5" s="75"/>
      <c r="H5" s="75"/>
      <c r="I5" s="75"/>
      <c r="J5" s="10"/>
      <c r="K5" s="20" t="s">
        <v>5</v>
      </c>
      <c r="L5" s="83" t="s">
        <v>88</v>
      </c>
      <c r="M5" s="84"/>
      <c r="N5" s="24"/>
    </row>
    <row r="6" spans="1:14" ht="15.75" customHeight="1">
      <c r="A6" s="49" t="s">
        <v>11</v>
      </c>
      <c r="B6" s="49"/>
      <c r="C6" s="49"/>
      <c r="D6" s="49"/>
      <c r="E6" s="49"/>
      <c r="F6" s="49"/>
      <c r="G6" s="49"/>
      <c r="H6" s="49"/>
      <c r="I6" s="49"/>
      <c r="K6" s="20" t="s">
        <v>6</v>
      </c>
      <c r="L6" s="85"/>
      <c r="M6" s="86"/>
      <c r="N6" s="24"/>
    </row>
    <row r="7" spans="1:14" ht="15" customHeight="1">
      <c r="A7" s="75" t="s">
        <v>27</v>
      </c>
      <c r="B7" s="75"/>
      <c r="C7" s="75"/>
      <c r="D7" s="75"/>
      <c r="E7" s="75"/>
      <c r="F7" s="75"/>
      <c r="G7" s="75"/>
      <c r="H7" s="75"/>
      <c r="I7" s="75"/>
      <c r="J7" s="10"/>
      <c r="K7" s="20" t="s">
        <v>8</v>
      </c>
      <c r="L7" s="87"/>
      <c r="M7" s="88"/>
      <c r="N7" s="24"/>
    </row>
    <row r="8" spans="1:9" ht="15.75" customHeight="1">
      <c r="A8" s="49" t="s">
        <v>12</v>
      </c>
      <c r="B8" s="49"/>
      <c r="C8" s="49"/>
      <c r="D8" s="49"/>
      <c r="E8" s="49"/>
      <c r="F8" s="49"/>
      <c r="G8" s="49"/>
      <c r="H8" s="49"/>
      <c r="I8" s="49"/>
    </row>
    <row r="9" spans="1:9" ht="15.75" customHeight="1">
      <c r="A9" s="49" t="s">
        <v>34</v>
      </c>
      <c r="B9" s="49"/>
      <c r="C9" s="49"/>
      <c r="D9" s="49"/>
      <c r="E9" s="49"/>
      <c r="F9" s="49"/>
      <c r="G9" s="49"/>
      <c r="H9" s="49"/>
      <c r="I9" s="49"/>
    </row>
    <row r="10" ht="9" customHeight="1"/>
    <row r="11" spans="1:12" s="12" customFormat="1" ht="25.5" customHeight="1">
      <c r="A11" s="40" t="s">
        <v>16</v>
      </c>
      <c r="B11" s="40" t="s">
        <v>58</v>
      </c>
      <c r="C11" s="53" t="s">
        <v>59</v>
      </c>
      <c r="D11" s="53" t="s">
        <v>35</v>
      </c>
      <c r="E11" s="53"/>
      <c r="F11" s="53"/>
      <c r="G11" s="53"/>
      <c r="H11" s="82"/>
      <c r="I11" s="82"/>
      <c r="J11" s="82"/>
      <c r="K11" s="82"/>
      <c r="L11" s="82"/>
    </row>
    <row r="12" spans="1:15" s="12" customFormat="1" ht="33.75" customHeight="1">
      <c r="A12" s="72"/>
      <c r="B12" s="72"/>
      <c r="C12" s="54"/>
      <c r="D12" s="62" t="s">
        <v>19</v>
      </c>
      <c r="E12" s="64"/>
      <c r="F12" s="56" t="s">
        <v>44</v>
      </c>
      <c r="G12" s="57"/>
      <c r="H12" s="40" t="s">
        <v>69</v>
      </c>
      <c r="I12" s="40" t="s">
        <v>70</v>
      </c>
      <c r="J12" s="40" t="s">
        <v>71</v>
      </c>
      <c r="K12" s="40" t="s">
        <v>72</v>
      </c>
      <c r="L12" s="40" t="s">
        <v>73</v>
      </c>
      <c r="M12" s="13"/>
      <c r="N12" s="13"/>
      <c r="O12" s="13"/>
    </row>
    <row r="13" spans="1:15" s="12" customFormat="1" ht="33" customHeight="1">
      <c r="A13" s="73"/>
      <c r="B13" s="73"/>
      <c r="C13" s="54"/>
      <c r="D13" s="65"/>
      <c r="E13" s="67"/>
      <c r="F13" s="14" t="s">
        <v>7</v>
      </c>
      <c r="G13" s="14" t="s">
        <v>45</v>
      </c>
      <c r="H13" s="43"/>
      <c r="I13" s="43"/>
      <c r="J13" s="43"/>
      <c r="K13" s="43"/>
      <c r="L13" s="43"/>
      <c r="M13" s="13"/>
      <c r="N13" s="13"/>
      <c r="O13" s="13"/>
    </row>
    <row r="14" spans="1:12" s="8" customFormat="1" ht="15">
      <c r="A14" s="15">
        <v>1</v>
      </c>
      <c r="B14" s="15">
        <v>2</v>
      </c>
      <c r="C14" s="15">
        <v>3</v>
      </c>
      <c r="D14" s="89">
        <v>4</v>
      </c>
      <c r="E14" s="90"/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</row>
    <row r="15" spans="1:12" s="8" customFormat="1" ht="38.25" customHeight="1">
      <c r="A15" s="15"/>
      <c r="B15" s="15"/>
      <c r="C15" s="15"/>
      <c r="D15" s="46" t="s">
        <v>91</v>
      </c>
      <c r="E15" s="48"/>
      <c r="F15" s="14" t="s">
        <v>92</v>
      </c>
      <c r="G15" s="14">
        <v>744</v>
      </c>
      <c r="H15" s="14">
        <v>100</v>
      </c>
      <c r="I15" s="14">
        <v>100</v>
      </c>
      <c r="J15" s="26">
        <v>0.07</v>
      </c>
      <c r="K15" s="15"/>
      <c r="L15" s="15"/>
    </row>
    <row r="16" spans="1:12" s="12" customFormat="1" ht="21" customHeight="1">
      <c r="A16" s="14"/>
      <c r="B16" s="14"/>
      <c r="C16" s="14"/>
      <c r="D16" s="91" t="s">
        <v>93</v>
      </c>
      <c r="E16" s="92"/>
      <c r="F16" s="14" t="s">
        <v>92</v>
      </c>
      <c r="G16" s="14">
        <v>744</v>
      </c>
      <c r="H16" s="14">
        <v>100</v>
      </c>
      <c r="I16" s="14">
        <v>100</v>
      </c>
      <c r="J16" s="26">
        <v>0.05</v>
      </c>
      <c r="K16" s="14"/>
      <c r="L16" s="14"/>
    </row>
    <row r="17" spans="1:13" s="12" customFormat="1" ht="8.2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30"/>
      <c r="L17" s="30"/>
      <c r="M17" s="30"/>
    </row>
    <row r="18" spans="1:15" s="12" customFormat="1" ht="16.5" customHeight="1">
      <c r="A18" s="51" t="s">
        <v>13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18"/>
      <c r="O18" s="19"/>
    </row>
    <row r="19" spans="14:15" ht="6.75" customHeight="1">
      <c r="N19" s="22"/>
      <c r="O19" s="9"/>
    </row>
    <row r="20" spans="1:15" ht="25.5" customHeight="1">
      <c r="A20" s="40" t="s">
        <v>16</v>
      </c>
      <c r="B20" s="53" t="s">
        <v>17</v>
      </c>
      <c r="C20" s="53"/>
      <c r="D20" s="53" t="s">
        <v>18</v>
      </c>
      <c r="E20" s="53" t="s">
        <v>36</v>
      </c>
      <c r="F20" s="82"/>
      <c r="G20" s="82"/>
      <c r="H20" s="82"/>
      <c r="I20" s="82"/>
      <c r="J20" s="82"/>
      <c r="K20" s="82"/>
      <c r="L20" s="82"/>
      <c r="M20" s="40" t="s">
        <v>74</v>
      </c>
      <c r="N20" s="23"/>
      <c r="O20" s="11"/>
    </row>
    <row r="21" spans="1:15" ht="52.5" customHeight="1">
      <c r="A21" s="72"/>
      <c r="B21" s="54"/>
      <c r="C21" s="54"/>
      <c r="D21" s="54"/>
      <c r="E21" s="40" t="s">
        <v>19</v>
      </c>
      <c r="F21" s="56" t="s">
        <v>75</v>
      </c>
      <c r="G21" s="57"/>
      <c r="H21" s="40" t="s">
        <v>69</v>
      </c>
      <c r="I21" s="40" t="s">
        <v>70</v>
      </c>
      <c r="J21" s="40" t="s">
        <v>71</v>
      </c>
      <c r="K21" s="40" t="s">
        <v>72</v>
      </c>
      <c r="L21" s="40" t="s">
        <v>73</v>
      </c>
      <c r="M21" s="52"/>
      <c r="O21" s="11"/>
    </row>
    <row r="22" spans="1:15" s="12" customFormat="1" ht="25.5" customHeight="1">
      <c r="A22" s="73"/>
      <c r="B22" s="17" t="s">
        <v>21</v>
      </c>
      <c r="C22" s="17" t="s">
        <v>24</v>
      </c>
      <c r="D22" s="17" t="s">
        <v>39</v>
      </c>
      <c r="E22" s="41"/>
      <c r="F22" s="14" t="s">
        <v>7</v>
      </c>
      <c r="G22" s="14" t="s">
        <v>76</v>
      </c>
      <c r="H22" s="43"/>
      <c r="I22" s="43"/>
      <c r="J22" s="43"/>
      <c r="K22" s="43"/>
      <c r="L22" s="43"/>
      <c r="M22" s="43"/>
      <c r="N22" s="13"/>
      <c r="O22" s="16"/>
    </row>
    <row r="23" spans="1:15" s="12" customFormat="1" ht="16.5" customHeight="1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15">
        <v>10</v>
      </c>
      <c r="K23" s="15">
        <v>11</v>
      </c>
      <c r="L23" s="15">
        <v>12</v>
      </c>
      <c r="M23" s="15">
        <v>13</v>
      </c>
      <c r="N23" s="13"/>
      <c r="O23" s="16"/>
    </row>
    <row r="24" spans="1:15" s="12" customFormat="1" ht="71.25" customHeight="1">
      <c r="A24" s="21" t="s">
        <v>89</v>
      </c>
      <c r="B24" s="14" t="s">
        <v>90</v>
      </c>
      <c r="C24" s="14" t="s">
        <v>23</v>
      </c>
      <c r="D24" s="27"/>
      <c r="E24" s="14" t="s">
        <v>86</v>
      </c>
      <c r="F24" s="14" t="s">
        <v>60</v>
      </c>
      <c r="G24" s="14">
        <v>642</v>
      </c>
      <c r="H24" s="14">
        <v>12</v>
      </c>
      <c r="I24" s="14">
        <v>10</v>
      </c>
      <c r="J24" s="28">
        <v>1</v>
      </c>
      <c r="K24" s="14"/>
      <c r="L24" s="14"/>
      <c r="M24" s="14"/>
      <c r="N24" s="13"/>
      <c r="O24" s="16"/>
    </row>
    <row r="25" spans="2:9" ht="30.75" customHeight="1">
      <c r="B25" s="39" t="s">
        <v>97</v>
      </c>
      <c r="C25" s="39"/>
      <c r="D25" s="39"/>
      <c r="E25" s="39"/>
      <c r="F25" s="39"/>
      <c r="G25" s="39"/>
      <c r="H25" s="39"/>
      <c r="I25" s="39"/>
    </row>
    <row r="27" spans="1:13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</sheetData>
  <sheetProtection/>
  <mergeCells count="39">
    <mergeCell ref="A8:I8"/>
    <mergeCell ref="D11:L11"/>
    <mergeCell ref="K12:K13"/>
    <mergeCell ref="M20:M22"/>
    <mergeCell ref="H12:H13"/>
    <mergeCell ref="D14:E14"/>
    <mergeCell ref="D16:E16"/>
    <mergeCell ref="A17:M17"/>
    <mergeCell ref="J21:J22"/>
    <mergeCell ref="F12:G12"/>
    <mergeCell ref="B11:B13"/>
    <mergeCell ref="C11:C13"/>
    <mergeCell ref="I12:I13"/>
    <mergeCell ref="A2:N2"/>
    <mergeCell ref="A18:M18"/>
    <mergeCell ref="A4:I4"/>
    <mergeCell ref="A5:I5"/>
    <mergeCell ref="L5:M7"/>
    <mergeCell ref="A6:I6"/>
    <mergeCell ref="A7:I7"/>
    <mergeCell ref="B25:I25"/>
    <mergeCell ref="A27:M27"/>
    <mergeCell ref="A20:A22"/>
    <mergeCell ref="B20:C21"/>
    <mergeCell ref="D20:D21"/>
    <mergeCell ref="E21:E22"/>
    <mergeCell ref="I21:I22"/>
    <mergeCell ref="K21:K22"/>
    <mergeCell ref="L21:L22"/>
    <mergeCell ref="F21:G21"/>
    <mergeCell ref="H21:H22"/>
    <mergeCell ref="L12:L13"/>
    <mergeCell ref="E20:L20"/>
    <mergeCell ref="B1:L1"/>
    <mergeCell ref="D15:E15"/>
    <mergeCell ref="A9:I9"/>
    <mergeCell ref="J12:J13"/>
    <mergeCell ref="D12:E13"/>
    <mergeCell ref="A11:A13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zoomScalePageLayoutView="0" workbookViewId="0" topLeftCell="A19">
      <selection activeCell="J23" sqref="J23"/>
    </sheetView>
  </sheetViews>
  <sheetFormatPr defaultColWidth="9.125" defaultRowHeight="12.75"/>
  <cols>
    <col min="1" max="1" width="11.875" style="7" customWidth="1"/>
    <col min="2" max="2" width="12.50390625" style="7" customWidth="1"/>
    <col min="3" max="3" width="13.125" style="7" customWidth="1"/>
    <col min="4" max="4" width="17.50390625" style="7" customWidth="1"/>
    <col min="5" max="5" width="18.125" style="7" customWidth="1"/>
    <col min="6" max="6" width="12.625" style="7" customWidth="1"/>
    <col min="7" max="7" width="7.50390625" style="7" customWidth="1"/>
    <col min="8" max="8" width="12.625" style="7" customWidth="1"/>
    <col min="9" max="9" width="9.875" style="7" customWidth="1"/>
    <col min="10" max="10" width="10.875" style="7" customWidth="1"/>
    <col min="11" max="11" width="13.00390625" style="7" customWidth="1"/>
    <col min="12" max="12" width="10.625" style="7" customWidth="1"/>
    <col min="13" max="14" width="9.125" style="7" customWidth="1"/>
    <col min="15" max="15" width="25.50390625" style="7" customWidth="1"/>
    <col min="16" max="16384" width="9.125" style="7" customWidth="1"/>
  </cols>
  <sheetData>
    <row r="1" spans="4:14" ht="15">
      <c r="D1" s="51" t="s">
        <v>95</v>
      </c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74" t="s">
        <v>62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9" ht="16.5" customHeight="1">
      <c r="A4" s="49" t="s">
        <v>10</v>
      </c>
      <c r="B4" s="49"/>
      <c r="C4" s="49"/>
      <c r="D4" s="49"/>
      <c r="E4" s="49"/>
      <c r="F4" s="49"/>
      <c r="G4" s="49"/>
      <c r="H4" s="49"/>
      <c r="I4" s="49"/>
    </row>
    <row r="5" spans="1:14" ht="15" customHeight="1">
      <c r="A5" s="75" t="s">
        <v>57</v>
      </c>
      <c r="B5" s="75"/>
      <c r="C5" s="75"/>
      <c r="D5" s="75"/>
      <c r="E5" s="75"/>
      <c r="F5" s="75"/>
      <c r="G5" s="75"/>
      <c r="H5" s="75"/>
      <c r="I5" s="75"/>
      <c r="J5" s="10"/>
      <c r="K5" s="20" t="s">
        <v>5</v>
      </c>
      <c r="L5" s="76" t="s">
        <v>55</v>
      </c>
      <c r="M5" s="77"/>
      <c r="N5" s="24"/>
    </row>
    <row r="6" spans="1:14" ht="15.75" customHeight="1">
      <c r="A6" s="49" t="s">
        <v>11</v>
      </c>
      <c r="B6" s="49"/>
      <c r="C6" s="49"/>
      <c r="D6" s="49"/>
      <c r="E6" s="49"/>
      <c r="F6" s="49"/>
      <c r="G6" s="49"/>
      <c r="H6" s="49"/>
      <c r="I6" s="49"/>
      <c r="K6" s="20" t="s">
        <v>6</v>
      </c>
      <c r="L6" s="78"/>
      <c r="M6" s="79"/>
      <c r="N6" s="24"/>
    </row>
    <row r="7" spans="1:14" ht="15" customHeight="1">
      <c r="A7" s="75" t="s">
        <v>27</v>
      </c>
      <c r="B7" s="75"/>
      <c r="C7" s="75"/>
      <c r="D7" s="75"/>
      <c r="E7" s="75"/>
      <c r="F7" s="75"/>
      <c r="G7" s="75"/>
      <c r="H7" s="75"/>
      <c r="I7" s="75"/>
      <c r="J7" s="10"/>
      <c r="K7" s="20" t="s">
        <v>8</v>
      </c>
      <c r="L7" s="80"/>
      <c r="M7" s="81"/>
      <c r="N7" s="24"/>
    </row>
    <row r="8" spans="1:9" ht="15.75" customHeight="1">
      <c r="A8" s="49" t="s">
        <v>12</v>
      </c>
      <c r="B8" s="49"/>
      <c r="C8" s="49"/>
      <c r="D8" s="49"/>
      <c r="E8" s="49"/>
      <c r="F8" s="49"/>
      <c r="G8" s="49"/>
      <c r="H8" s="49"/>
      <c r="I8" s="49"/>
    </row>
    <row r="9" spans="1:9" ht="15.75" customHeight="1">
      <c r="A9" s="49" t="s">
        <v>34</v>
      </c>
      <c r="B9" s="49"/>
      <c r="C9" s="49"/>
      <c r="D9" s="49"/>
      <c r="E9" s="49"/>
      <c r="F9" s="49"/>
      <c r="G9" s="49"/>
      <c r="H9" s="49"/>
      <c r="I9" s="49"/>
    </row>
    <row r="10" ht="9" customHeight="1"/>
    <row r="11" spans="1:12" s="12" customFormat="1" ht="25.5" customHeight="1">
      <c r="A11" s="40" t="s">
        <v>16</v>
      </c>
      <c r="B11" s="40" t="s">
        <v>17</v>
      </c>
      <c r="C11" s="53" t="s">
        <v>18</v>
      </c>
      <c r="D11" s="53" t="s">
        <v>94</v>
      </c>
      <c r="E11" s="53"/>
      <c r="F11" s="53"/>
      <c r="G11" s="53"/>
      <c r="H11" s="82"/>
      <c r="I11" s="82"/>
      <c r="J11" s="82"/>
      <c r="K11" s="82"/>
      <c r="L11" s="82"/>
    </row>
    <row r="12" spans="1:15" s="12" customFormat="1" ht="33.75" customHeight="1">
      <c r="A12" s="72"/>
      <c r="B12" s="72"/>
      <c r="C12" s="54"/>
      <c r="D12" s="62" t="s">
        <v>19</v>
      </c>
      <c r="E12" s="64"/>
      <c r="F12" s="56" t="s">
        <v>44</v>
      </c>
      <c r="G12" s="57"/>
      <c r="H12" s="40" t="s">
        <v>69</v>
      </c>
      <c r="I12" s="40" t="s">
        <v>70</v>
      </c>
      <c r="J12" s="40" t="s">
        <v>71</v>
      </c>
      <c r="K12" s="40" t="s">
        <v>72</v>
      </c>
      <c r="L12" s="40" t="s">
        <v>73</v>
      </c>
      <c r="M12" s="13"/>
      <c r="N12" s="13"/>
      <c r="O12" s="13"/>
    </row>
    <row r="13" spans="1:15" s="12" customFormat="1" ht="33" customHeight="1">
      <c r="A13" s="73"/>
      <c r="B13" s="73"/>
      <c r="C13" s="54"/>
      <c r="D13" s="65"/>
      <c r="E13" s="67"/>
      <c r="F13" s="14" t="s">
        <v>7</v>
      </c>
      <c r="G13" s="14" t="s">
        <v>45</v>
      </c>
      <c r="H13" s="43"/>
      <c r="I13" s="43"/>
      <c r="J13" s="43"/>
      <c r="K13" s="43"/>
      <c r="L13" s="43"/>
      <c r="M13" s="13"/>
      <c r="N13" s="13"/>
      <c r="O13" s="13"/>
    </row>
    <row r="14" spans="1:12" s="8" customFormat="1" ht="15">
      <c r="A14" s="15">
        <v>1</v>
      </c>
      <c r="B14" s="15">
        <v>2</v>
      </c>
      <c r="C14" s="15">
        <v>3</v>
      </c>
      <c r="D14" s="89">
        <v>4</v>
      </c>
      <c r="E14" s="90"/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</row>
    <row r="15" spans="1:12" s="12" customFormat="1" ht="45" customHeight="1">
      <c r="A15" s="14"/>
      <c r="B15" s="14" t="s">
        <v>23</v>
      </c>
      <c r="C15" s="14" t="s">
        <v>23</v>
      </c>
      <c r="D15" s="91" t="s">
        <v>25</v>
      </c>
      <c r="E15" s="92"/>
      <c r="F15" s="14" t="s">
        <v>20</v>
      </c>
      <c r="G15" s="14">
        <v>744</v>
      </c>
      <c r="H15" s="14"/>
      <c r="I15" s="14"/>
      <c r="J15" s="14"/>
      <c r="K15" s="14"/>
      <c r="L15" s="14"/>
    </row>
    <row r="16" spans="1:13" s="12" customFormat="1" ht="31.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30"/>
      <c r="L16" s="30"/>
      <c r="M16" s="30"/>
    </row>
    <row r="17" spans="1:15" s="12" customFormat="1" ht="16.5" customHeight="1">
      <c r="A17" s="51" t="s">
        <v>13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18"/>
      <c r="O17" s="19"/>
    </row>
    <row r="18" spans="14:15" ht="6.75" customHeight="1">
      <c r="N18" s="22"/>
      <c r="O18" s="9"/>
    </row>
    <row r="19" spans="1:15" ht="33" customHeight="1">
      <c r="A19" s="40" t="s">
        <v>16</v>
      </c>
      <c r="B19" s="53" t="s">
        <v>17</v>
      </c>
      <c r="C19" s="53"/>
      <c r="D19" s="53" t="s">
        <v>18</v>
      </c>
      <c r="E19" s="53" t="s">
        <v>36</v>
      </c>
      <c r="F19" s="82"/>
      <c r="G19" s="82"/>
      <c r="H19" s="82"/>
      <c r="I19" s="82"/>
      <c r="J19" s="82"/>
      <c r="K19" s="82"/>
      <c r="L19" s="82"/>
      <c r="M19" s="40" t="s">
        <v>74</v>
      </c>
      <c r="N19" s="23"/>
      <c r="O19" s="11"/>
    </row>
    <row r="20" spans="1:15" ht="43.5" customHeight="1">
      <c r="A20" s="72"/>
      <c r="B20" s="54"/>
      <c r="C20" s="54"/>
      <c r="D20" s="54"/>
      <c r="E20" s="40" t="s">
        <v>19</v>
      </c>
      <c r="F20" s="56" t="s">
        <v>75</v>
      </c>
      <c r="G20" s="57"/>
      <c r="H20" s="40" t="s">
        <v>69</v>
      </c>
      <c r="I20" s="40" t="s">
        <v>70</v>
      </c>
      <c r="J20" s="40" t="s">
        <v>71</v>
      </c>
      <c r="K20" s="40" t="s">
        <v>72</v>
      </c>
      <c r="L20" s="40" t="s">
        <v>73</v>
      </c>
      <c r="M20" s="52"/>
      <c r="O20" s="11"/>
    </row>
    <row r="21" spans="1:15" s="12" customFormat="1" ht="27.75" customHeight="1">
      <c r="A21" s="73"/>
      <c r="B21" s="93" t="s">
        <v>53</v>
      </c>
      <c r="C21" s="94"/>
      <c r="D21" s="17" t="s">
        <v>39</v>
      </c>
      <c r="E21" s="41"/>
      <c r="F21" s="14" t="s">
        <v>7</v>
      </c>
      <c r="G21" s="14" t="s">
        <v>76</v>
      </c>
      <c r="H21" s="43"/>
      <c r="I21" s="43"/>
      <c r="J21" s="43"/>
      <c r="K21" s="43"/>
      <c r="L21" s="43"/>
      <c r="M21" s="43"/>
      <c r="N21" s="13"/>
      <c r="O21" s="16"/>
    </row>
    <row r="22" spans="1:15" s="12" customFormat="1" ht="16.5" customHeight="1">
      <c r="A22" s="15">
        <v>1</v>
      </c>
      <c r="B22" s="59">
        <v>2</v>
      </c>
      <c r="C22" s="61"/>
      <c r="D22" s="15">
        <v>3</v>
      </c>
      <c r="E22" s="15">
        <v>5</v>
      </c>
      <c r="F22" s="15">
        <v>6</v>
      </c>
      <c r="G22" s="15">
        <v>7</v>
      </c>
      <c r="H22" s="15">
        <v>8</v>
      </c>
      <c r="I22" s="15">
        <v>9</v>
      </c>
      <c r="J22" s="15">
        <v>10</v>
      </c>
      <c r="K22" s="15">
        <v>11</v>
      </c>
      <c r="L22" s="15">
        <v>12</v>
      </c>
      <c r="M22" s="15">
        <v>13</v>
      </c>
      <c r="N22" s="13"/>
      <c r="O22" s="16"/>
    </row>
    <row r="23" spans="1:15" s="12" customFormat="1" ht="51.75" customHeight="1">
      <c r="A23" s="21" t="s">
        <v>56</v>
      </c>
      <c r="B23" s="56" t="s">
        <v>54</v>
      </c>
      <c r="C23" s="57"/>
      <c r="D23" s="14" t="s">
        <v>23</v>
      </c>
      <c r="E23" s="14" t="s">
        <v>28</v>
      </c>
      <c r="F23" s="14" t="s">
        <v>37</v>
      </c>
      <c r="G23" s="14">
        <v>792</v>
      </c>
      <c r="H23" s="14">
        <v>0</v>
      </c>
      <c r="I23" s="14">
        <v>0</v>
      </c>
      <c r="J23" s="14">
        <v>0</v>
      </c>
      <c r="K23" s="14"/>
      <c r="L23" s="14"/>
      <c r="M23" s="14"/>
      <c r="N23" s="13"/>
      <c r="O23" s="16"/>
    </row>
    <row r="24" spans="1:13" ht="30.7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</sheetData>
  <sheetProtection/>
  <mergeCells count="40">
    <mergeCell ref="D14:E14"/>
    <mergeCell ref="D15:E15"/>
    <mergeCell ref="A16:M16"/>
    <mergeCell ref="A24:M24"/>
    <mergeCell ref="B21:C21"/>
    <mergeCell ref="B22:C22"/>
    <mergeCell ref="B23:C23"/>
    <mergeCell ref="A19:A21"/>
    <mergeCell ref="B19:C20"/>
    <mergeCell ref="D19:D20"/>
    <mergeCell ref="E20:E21"/>
    <mergeCell ref="F20:G20"/>
    <mergeCell ref="H20:H21"/>
    <mergeCell ref="A17:M17"/>
    <mergeCell ref="J20:J21"/>
    <mergeCell ref="K20:K21"/>
    <mergeCell ref="L20:L21"/>
    <mergeCell ref="I20:I21"/>
    <mergeCell ref="E19:L19"/>
    <mergeCell ref="M19:M21"/>
    <mergeCell ref="A7:I7"/>
    <mergeCell ref="A8:I8"/>
    <mergeCell ref="A9:I9"/>
    <mergeCell ref="A11:A13"/>
    <mergeCell ref="B11:B13"/>
    <mergeCell ref="C11:C13"/>
    <mergeCell ref="D12:E13"/>
    <mergeCell ref="F12:G12"/>
    <mergeCell ref="H12:H13"/>
    <mergeCell ref="I12:I13"/>
    <mergeCell ref="D1:N1"/>
    <mergeCell ref="J12:J13"/>
    <mergeCell ref="D11:L11"/>
    <mergeCell ref="K12:K13"/>
    <mergeCell ref="L12:L13"/>
    <mergeCell ref="A2:N2"/>
    <mergeCell ref="A4:I4"/>
    <mergeCell ref="A5:I5"/>
    <mergeCell ref="L5:M7"/>
    <mergeCell ref="A6:I6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Людмила</cp:lastModifiedBy>
  <cp:lastPrinted>2018-10-12T14:24:08Z</cp:lastPrinted>
  <dcterms:created xsi:type="dcterms:W3CDTF">2004-09-19T06:34:55Z</dcterms:created>
  <dcterms:modified xsi:type="dcterms:W3CDTF">2018-12-10T10:15:19Z</dcterms:modified>
  <cp:category/>
  <cp:version/>
  <cp:contentType/>
  <cp:contentStatus/>
</cp:coreProperties>
</file>